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catherineryan/Documents/_Work/IESO/IESO 076 MV Excel Templates/"/>
    </mc:Choice>
  </mc:AlternateContent>
  <xr:revisionPtr revIDLastSave="0" documentId="13_ncr:1_{FB32FEA2-91C4-634F-92F1-E9976A1ADEA0}" xr6:coauthVersionLast="47" xr6:coauthVersionMax="47" xr10:uidLastSave="{00000000-0000-0000-0000-000000000000}"/>
  <bookViews>
    <workbookView xWindow="-36940" yWindow="1300" windowWidth="35840" windowHeight="19760" xr2:uid="{5D1D8205-B035-4B79-93E0-AB14ED00866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1" l="1"/>
</calcChain>
</file>

<file path=xl/sharedStrings.xml><?xml version="1.0" encoding="utf-8"?>
<sst xmlns="http://schemas.openxmlformats.org/spreadsheetml/2006/main" count="79" uniqueCount="75">
  <si>
    <t>1. Project Description and Methodology</t>
  </si>
  <si>
    <t>Project description</t>
  </si>
  <si>
    <t>What is the project?</t>
  </si>
  <si>
    <t>Baseline Equipment and Operating Conditions</t>
  </si>
  <si>
    <t>Project Equipment and Operating Conditions</t>
  </si>
  <si>
    <t>Operating hours</t>
  </si>
  <si>
    <t>Controls</t>
  </si>
  <si>
    <t>Other</t>
  </si>
  <si>
    <t>Measurement Boundary</t>
  </si>
  <si>
    <t>What is measured and where? For how long?</t>
  </si>
  <si>
    <t>Sampling approach used?</t>
  </si>
  <si>
    <t>Yes/No; if yes, specify how many measurements will be taken.
To decide on sampling, consider whether you have: 
    (1) a large quantity of equipments in your project, or 
    (2) if the equipment operates on a wide range of parameters (e.g., temperature)</t>
  </si>
  <si>
    <t>Impact on other fuels?</t>
  </si>
  <si>
    <t>Baseline Conditions</t>
  </si>
  <si>
    <t>Project</t>
  </si>
  <si>
    <t>Measured; for one week</t>
  </si>
  <si>
    <t>Estimated or Stipulated Values</t>
  </si>
  <si>
    <t>2. Energy and Demand Savings Calculations</t>
  </si>
  <si>
    <t>Baseline Period Energy</t>
  </si>
  <si>
    <t>How is the baseline energy calculated? How will it be adjusted?</t>
  </si>
  <si>
    <t>Basic equations:</t>
  </si>
  <si>
    <t>You can add project specific values, assumptions and justifications here.
In cases where the baseline scenario is hypothetical or when baseline data are missing, then baseline energy may be calculated using engineering equations or simulated using commercial software.</t>
  </si>
  <si>
    <t>Reporting Period Energy</t>
  </si>
  <si>
    <t>How is the reporting energy calculated?</t>
  </si>
  <si>
    <t>Basic equation:</t>
  </si>
  <si>
    <t>You can add project specific values, assumptions and justifications here.</t>
  </si>
  <si>
    <t>Savings Calculation</t>
  </si>
  <si>
    <t>How are the savings calculated?</t>
  </si>
  <si>
    <t>Energy Savings = Adjusted Baseline Period Energy - Reporting Period Energy</t>
  </si>
  <si>
    <t>Anticipated Energy Savings</t>
  </si>
  <si>
    <t>What are the anticipated energy savings?</t>
  </si>
  <si>
    <t>This is calculated based on the above equations; you can enter the savings value here, so it can be compared to the actual results in the M&amp;V Report.</t>
  </si>
  <si>
    <t>Energy Savings =</t>
  </si>
  <si>
    <t>Impact on Other Fuels</t>
  </si>
  <si>
    <t>If expected, what are the impacts on other fuels?</t>
  </si>
  <si>
    <t>State how impacts on other fuels (e.g. natural gas, biomass, propane, diesel fuel) will be measured or estimated.</t>
  </si>
  <si>
    <t>Other fuels impact =</t>
  </si>
  <si>
    <t>3. Optional reporting</t>
  </si>
  <si>
    <t>If required by your organisation, you can track additional metrics in this section.</t>
  </si>
  <si>
    <t>Cost savings</t>
  </si>
  <si>
    <t>Utility Cost Savings = kWh rate x kWh annual savings + kW rate x kW savings</t>
  </si>
  <si>
    <t xml:space="preserve">Maintenance Cost Savings = </t>
  </si>
  <si>
    <t>Annual Cost Savings = Utility Cost Savings + Maintenance Cost Savings</t>
  </si>
  <si>
    <t>GHG emissions reduction</t>
  </si>
  <si>
    <t>Electricity factor (kg CO2 eq/kWh)</t>
  </si>
  <si>
    <t>Natural gas factor (kg CO2 eq/m3)</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</si>
  <si>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</si>
  <si>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</si>
  <si>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</si>
  <si>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</si>
  <si>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</si>
  <si>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Simple project payback</t>
  </si>
  <si>
    <t>Simple project payback (years) = Total Project Cost / Annual Cost Savings</t>
  </si>
  <si>
    <t>This will allow a third party to follow your thought process.</t>
  </si>
  <si>
    <t>In describing the project, it can be helpful to include the existing conditions as a reference, what is being installed or changed, the quantities involved, and any additions or controls included in the project. You can use a table such as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is a larger screw chiller (replace-in-kind, but larger) while the project is to invest in a more expensive and efficient chiller.</t>
  </si>
  <si>
    <t xml:space="preserve">Equipment type </t>
  </si>
  <si>
    <t>Equipment unitary wattage (kW, HP, tons)</t>
  </si>
  <si>
    <t>Equipment quantity</t>
  </si>
  <si>
    <t>Screw chiller</t>
  </si>
  <si>
    <t>VFD chiller</t>
  </si>
  <si>
    <t>150 tons</t>
  </si>
  <si>
    <t>125 tons</t>
  </si>
  <si>
    <t>None</t>
  </si>
  <si>
    <t>VFD</t>
  </si>
  <si>
    <t>It can be helpful to show schematically what will be measured. If using a sampling approach, this should be documented.
To determine the measurement approach, consider whether the load is consistent, or if it is expected to vary based on an external factor (temperature, occupancy, etc.)
State whether interactive effects may apply, and if the M&amp;V will quantify interactions (e.g. upgrade to more efficient refrigeration equipment may increase load on space heating system in winter, and decrease load on space cooling in summer).</t>
  </si>
  <si>
    <t>If the project's objective is to save electrcity, will the project substantially impact (increase or decrease) other energy forms purchased by the facility such as natural gas or biofuels? If so, the M&amp;V plan should address how these impacts will be measured or estimated.</t>
  </si>
  <si>
    <r>
      <t xml:space="preserve">Wattage </t>
    </r>
    <r>
      <rPr>
        <i/>
        <sz val="11"/>
        <color theme="0" tint="-0.499984740745262"/>
        <rFont val="Arial"/>
        <family val="2"/>
        <scheme val="minor"/>
      </rPr>
      <t>(energy consumption)</t>
    </r>
  </si>
  <si>
    <r>
      <t xml:space="preserve">Temperature </t>
    </r>
    <r>
      <rPr>
        <i/>
        <sz val="11"/>
        <color theme="0" tint="-0.499984740745262"/>
        <rFont val="Arial"/>
        <family val="2"/>
        <scheme val="minor"/>
      </rPr>
      <t>(variable)</t>
    </r>
  </si>
  <si>
    <t>Measured concurrent to above</t>
  </si>
  <si>
    <t>What are the assumptions (values that are used but not measured)?</t>
  </si>
  <si>
    <t>It is assumed that the energy use varies with temperature. 
Therefore, equipment load (e.g., chiller tons, air flow, etc) is not measured.</t>
  </si>
  <si>
    <t>Baseline Period Energy = Sum of (Baseline kW x Baseline Operating Hours) in each baseline temperature bin</t>
  </si>
  <si>
    <r>
      <t xml:space="preserve">Adjusted Baseline Period Energy = Sum of (Baseline kW x </t>
    </r>
    <r>
      <rPr>
        <b/>
        <sz val="11"/>
        <color theme="1"/>
        <rFont val="Arial"/>
        <family val="2"/>
        <scheme val="minor"/>
      </rPr>
      <t>Reporting</t>
    </r>
    <r>
      <rPr>
        <sz val="11"/>
        <color theme="1"/>
        <rFont val="Arial"/>
        <family val="2"/>
        <scheme val="minor"/>
      </rPr>
      <t xml:space="preserve"> Operating Hours) in each </t>
    </r>
    <r>
      <rPr>
        <b/>
        <sz val="11"/>
        <color theme="1"/>
        <rFont val="Arial"/>
        <family val="2"/>
        <scheme val="minor"/>
      </rPr>
      <t>Reporting</t>
    </r>
    <r>
      <rPr>
        <sz val="11"/>
        <color theme="1"/>
        <rFont val="Arial"/>
        <family val="2"/>
        <scheme val="minor"/>
      </rPr>
      <t xml:space="preserve"> temperature bin</t>
    </r>
  </si>
  <si>
    <t>Reporting Period Energy = Sum of (Reporting kW x Reporting Operating Hours) in each Reporting temperature bin</t>
  </si>
  <si>
    <t>Utility bill cost savings; specifiy marginal utility rates for energy and (if applicable) demand savings
Maintenance cost savings (or increased maintenance,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</si>
</sst>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b/>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
      <i/>
      <sz val="11"/>
      <color theme="0" tint="-0.499984740745262"/>
      <name val="Arial"/>
      <family val="2"/>
      <scheme val="minor"/>
    </font>
  </fonts>
  <fills count="4">
    <fill>
      <patternFill patternType="none"/>
    </fill>
    <fill>
      <patternFill patternType="gray125"/>
    </fill>
    <fill>
      <patternFill patternType="solid">
        <fgColor rgb="FF54585A"/>
        <bgColor indexed="64"/>
      </patternFill>
    </fill>
    <fill>
      <patternFill patternType="solid">
        <fgColor rgb="FFF7F7F5"/>
        <bgColor indexed="64"/>
      </patternFill>
    </fill>
  </fills>
  <borders count="2">
    <border>
      <left/>
      <right/>
      <top/>
      <bottom/>
      <diagonal/>
    </border>
    <border>
      <left/>
      <right/>
      <top/>
      <bottom style="thick">
        <color theme="4"/>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0">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xf numFmtId="0" fontId="3" fillId="0" borderId="0" xfId="3" applyAlignment="1">
      <alignment horizontal="left"/>
    </xf>
    <xf numFmtId="0" fontId="6" fillId="0" borderId="0" xfId="0" applyFont="1"/>
    <xf numFmtId="0" fontId="0" fillId="0" borderId="0" xfId="0" applyAlignment="1">
      <alignment vertical="center"/>
    </xf>
    <xf numFmtId="0" fontId="6" fillId="0" borderId="0" xfId="0" applyFont="1" applyAlignment="1">
      <alignment vertical="center"/>
    </xf>
    <xf numFmtId="0" fontId="8"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9" fillId="3" borderId="0" xfId="2" applyFont="1" applyFill="1" applyAlignment="1">
      <alignment vertical="center" wrapText="1"/>
    </xf>
    <xf numFmtId="0" fontId="9" fillId="3" borderId="0" xfId="2" applyFont="1" applyFill="1" applyAlignment="1">
      <alignment vertical="center"/>
    </xf>
    <xf numFmtId="0" fontId="0" fillId="3" borderId="0" xfId="0" applyFill="1"/>
    <xf numFmtId="0" fontId="9" fillId="3" borderId="0" xfId="2" applyFont="1" applyFill="1"/>
    <xf numFmtId="0" fontId="0" fillId="0" borderId="0" xfId="0" applyAlignment="1">
      <alignment wrapText="1"/>
    </xf>
    <xf numFmtId="0" fontId="3" fillId="0" borderId="0" xfId="3" applyAlignment="1">
      <alignment horizontal="center" vertical="center"/>
    </xf>
    <xf numFmtId="0" fontId="4" fillId="3" borderId="0" xfId="2" applyFont="1" applyFill="1" applyAlignment="1">
      <alignment vertical="center"/>
    </xf>
    <xf numFmtId="0" fontId="7" fillId="2" borderId="0" xfId="1" applyFont="1" applyFill="1" applyBorder="1" applyAlignment="1">
      <alignment horizontal="left" vertical="center"/>
    </xf>
    <xf numFmtId="0" fontId="3" fillId="0" borderId="0" xfId="3" applyAlignment="1">
      <alignment horizontal="left" wrapText="1"/>
    </xf>
    <xf numFmtId="0" fontId="3" fillId="0" borderId="0" xfId="3" applyAlignment="1">
      <alignment horizontal="left" vertical="top" wrapText="1"/>
    </xf>
    <xf numFmtId="0" fontId="0" fillId="0" borderId="0" xfId="0" applyAlignment="1">
      <alignment horizontal="left" wrapText="1"/>
    </xf>
    <xf numFmtId="0" fontId="3" fillId="0" borderId="0" xfId="3" applyAlignment="1">
      <alignment horizontal="left" vertical="center" wrapText="1"/>
    </xf>
    <xf numFmtId="0" fontId="0" fillId="0" borderId="0" xfId="0"/>
    <xf numFmtId="0" fontId="3" fillId="3" borderId="0" xfId="3" applyFill="1" applyAlignment="1">
      <alignment horizontal="left" vertical="center" wrapText="1"/>
    </xf>
    <xf numFmtId="0" fontId="3" fillId="0" borderId="0" xfId="3" applyBorder="1" applyAlignment="1">
      <alignment horizontal="left"/>
    </xf>
    <xf numFmtId="0" fontId="3" fillId="0" borderId="0" xfId="3" applyAlignment="1">
      <alignment horizontal="left"/>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F7F7F5"/>
      <color rgb="FF54585A"/>
      <color rgb="FF2E813E"/>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12700</xdr:colOff>
      <xdr:row>0</xdr:row>
      <xdr:rowOff>1258564</xdr:rowOff>
    </xdr:to>
    <xdr:pic>
      <xdr:nvPicPr>
        <xdr:cNvPr id="3" name="Picture 2">
          <a:extLst>
            <a:ext uri="{FF2B5EF4-FFF2-40B4-BE49-F238E27FC236}">
              <a16:creationId xmlns:a16="http://schemas.microsoft.com/office/drawing/2014/main" id="{4E7813AD-3AB3-C4ED-61E8-AE46DC2D9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7810500" cy="1258564"/>
        </a:xfrm>
        <a:prstGeom prst="rect">
          <a:avLst/>
        </a:prstGeom>
      </xdr:spPr>
    </xdr:pic>
    <xdr:clientData/>
  </xdr:twoCellAnchor>
  <xdr:twoCellAnchor editAs="oneCell">
    <xdr:from>
      <xdr:col>0</xdr:col>
      <xdr:colOff>0</xdr:colOff>
      <xdr:row>70</xdr:row>
      <xdr:rowOff>2667</xdr:rowOff>
    </xdr:from>
    <xdr:to>
      <xdr:col>1</xdr:col>
      <xdr:colOff>457200</xdr:colOff>
      <xdr:row>70</xdr:row>
      <xdr:rowOff>683133</xdr:rowOff>
    </xdr:to>
    <xdr:pic>
      <xdr:nvPicPr>
        <xdr:cNvPr id="2" name="Picture 1">
          <a:extLst>
            <a:ext uri="{FF2B5EF4-FFF2-40B4-BE49-F238E27FC236}">
              <a16:creationId xmlns:a16="http://schemas.microsoft.com/office/drawing/2014/main" id="{9FF0E8F8-DF9A-47B4-28D0-5012E8E94B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500467"/>
          <a:ext cx="2895600" cy="680466"/>
        </a:xfrm>
        <a:prstGeom prst="rect">
          <a:avLst/>
        </a:prstGeom>
      </xdr:spPr>
    </xdr:pic>
    <xdr:clientData/>
  </xdr:twoCellAnchor>
</xdr:wsDr>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dimension ref="A1:D71"/>
  <sheetViews>
    <sheetView tabSelected="1" topLeftCell="A36" workbookViewId="0">
      <selection activeCell="H66" sqref="H66"/>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26"/>
      <c r="B1" s="26"/>
      <c r="C1" s="26"/>
    </row>
    <row r="3" spans="1:3" ht="30" customHeight="1" x14ac:dyDescent="0.15">
      <c r="A3" s="21" t="s">
        <v>0</v>
      </c>
      <c r="B3" s="21"/>
      <c r="C3" s="21"/>
    </row>
    <row r="4" spans="1:3" ht="20" customHeight="1" x14ac:dyDescent="0.15">
      <c r="A4" s="11" t="s">
        <v>1</v>
      </c>
      <c r="B4" s="12" t="s">
        <v>2</v>
      </c>
      <c r="C4" s="12"/>
    </row>
    <row r="5" spans="1:3" ht="99" customHeight="1" x14ac:dyDescent="0.15">
      <c r="A5" s="22" t="s">
        <v>54</v>
      </c>
      <c r="B5" s="22"/>
      <c r="C5" s="22"/>
    </row>
    <row r="6" spans="1:3" x14ac:dyDescent="0.15">
      <c r="A6" s="3"/>
      <c r="B6" s="3"/>
      <c r="C6" s="3"/>
    </row>
    <row r="7" spans="1:3" ht="30" x14ac:dyDescent="0.15">
      <c r="A7" s="13"/>
      <c r="B7" s="14" t="s">
        <v>3</v>
      </c>
      <c r="C7" s="14" t="s">
        <v>4</v>
      </c>
    </row>
    <row r="8" spans="1:3" ht="14.5" customHeight="1" x14ac:dyDescent="0.15">
      <c r="A8" t="s">
        <v>55</v>
      </c>
      <c r="B8" s="5" t="s">
        <v>58</v>
      </c>
      <c r="C8" s="5" t="s">
        <v>59</v>
      </c>
    </row>
    <row r="9" spans="1:3" ht="30" x14ac:dyDescent="0.15">
      <c r="A9" s="18" t="s">
        <v>56</v>
      </c>
      <c r="B9" s="19" t="s">
        <v>60</v>
      </c>
      <c r="C9" s="19" t="s">
        <v>61</v>
      </c>
    </row>
    <row r="10" spans="1:3" ht="14.5" customHeight="1" x14ac:dyDescent="0.15">
      <c r="A10" t="s">
        <v>57</v>
      </c>
      <c r="B10" s="5">
        <v>1</v>
      </c>
      <c r="C10" s="5">
        <v>1</v>
      </c>
    </row>
    <row r="11" spans="1:3" ht="14.5" customHeight="1" x14ac:dyDescent="0.15">
      <c r="A11" t="s">
        <v>5</v>
      </c>
      <c r="B11" s="5">
        <v>1600</v>
      </c>
      <c r="C11" s="5">
        <v>1500</v>
      </c>
    </row>
    <row r="12" spans="1:3" ht="14.5" customHeight="1" x14ac:dyDescent="0.15">
      <c r="A12" t="s">
        <v>6</v>
      </c>
      <c r="B12" s="5" t="s">
        <v>62</v>
      </c>
      <c r="C12" s="5" t="s">
        <v>63</v>
      </c>
    </row>
    <row r="13" spans="1:3" ht="14.5" customHeight="1" x14ac:dyDescent="0.15">
      <c r="A13" t="s">
        <v>7</v>
      </c>
      <c r="B13" s="5"/>
      <c r="C13" s="5"/>
    </row>
    <row r="14" spans="1:3" x14ac:dyDescent="0.15">
      <c r="B14" s="1"/>
      <c r="C14" s="1"/>
    </row>
    <row r="15" spans="1:3" ht="20" customHeight="1" x14ac:dyDescent="0.15">
      <c r="A15" s="15" t="s">
        <v>8</v>
      </c>
      <c r="B15" s="12" t="s">
        <v>9</v>
      </c>
      <c r="C15" s="12"/>
    </row>
    <row r="16" spans="1:3" ht="85" customHeight="1" x14ac:dyDescent="0.15">
      <c r="A16" s="22" t="s">
        <v>64</v>
      </c>
      <c r="B16" s="22"/>
      <c r="C16" s="22"/>
    </row>
    <row r="17" spans="1:3" x14ac:dyDescent="0.15">
      <c r="A17" s="3"/>
      <c r="B17" s="3"/>
      <c r="C17" s="3"/>
    </row>
    <row r="18" spans="1:3" ht="58.25" customHeight="1" x14ac:dyDescent="0.15">
      <c r="A18" t="s">
        <v>10</v>
      </c>
      <c r="B18" s="22" t="s">
        <v>11</v>
      </c>
      <c r="C18" s="22"/>
    </row>
    <row r="19" spans="1:3" ht="60.5" customHeight="1" x14ac:dyDescent="0.15">
      <c r="A19" t="s">
        <v>12</v>
      </c>
      <c r="B19" s="22" t="s">
        <v>65</v>
      </c>
      <c r="C19" s="22"/>
    </row>
    <row r="20" spans="1:3" x14ac:dyDescent="0.15">
      <c r="B20" s="7"/>
      <c r="C20" s="3"/>
    </row>
    <row r="21" spans="1:3" ht="20" customHeight="1" x14ac:dyDescent="0.15">
      <c r="A21" s="15"/>
      <c r="B21" s="15" t="s">
        <v>13</v>
      </c>
      <c r="C21" s="15" t="s">
        <v>14</v>
      </c>
    </row>
    <row r="22" spans="1:3" x14ac:dyDescent="0.15">
      <c r="A22" t="s">
        <v>66</v>
      </c>
      <c r="B22" s="4" t="s">
        <v>15</v>
      </c>
      <c r="C22" s="4" t="s">
        <v>15</v>
      </c>
    </row>
    <row r="23" spans="1:3" x14ac:dyDescent="0.15">
      <c r="A23" t="s">
        <v>67</v>
      </c>
      <c r="B23" s="4" t="s">
        <v>68</v>
      </c>
      <c r="C23" s="4" t="s">
        <v>68</v>
      </c>
    </row>
    <row r="24" spans="1:3" x14ac:dyDescent="0.15">
      <c r="B24" s="6"/>
      <c r="C24" s="6"/>
    </row>
    <row r="25" spans="1:3" ht="20" customHeight="1" x14ac:dyDescent="0.15">
      <c r="A25" s="15" t="s">
        <v>16</v>
      </c>
      <c r="B25" s="20" t="s">
        <v>69</v>
      </c>
      <c r="C25" s="15"/>
    </row>
    <row r="26" spans="1:3" x14ac:dyDescent="0.15">
      <c r="A26" s="22" t="s">
        <v>53</v>
      </c>
      <c r="B26" s="22"/>
      <c r="C26" s="22"/>
    </row>
    <row r="27" spans="1:3" ht="28" customHeight="1" x14ac:dyDescent="0.15">
      <c r="B27" s="23" t="s">
        <v>70</v>
      </c>
      <c r="C27" s="23"/>
    </row>
    <row r="29" spans="1:3" ht="28" customHeight="1" x14ac:dyDescent="0.15">
      <c r="A29" s="21" t="s">
        <v>17</v>
      </c>
      <c r="B29" s="21"/>
      <c r="C29" s="21"/>
    </row>
    <row r="30" spans="1:3" s="9" customFormat="1" ht="20" customHeight="1" x14ac:dyDescent="0.15">
      <c r="A30" s="15" t="s">
        <v>18</v>
      </c>
      <c r="B30" s="12" t="s">
        <v>19</v>
      </c>
      <c r="C30" s="12"/>
    </row>
    <row r="31" spans="1:3" ht="30" customHeight="1" x14ac:dyDescent="0.15">
      <c r="A31" t="s">
        <v>20</v>
      </c>
      <c r="B31" s="24" t="s">
        <v>71</v>
      </c>
      <c r="C31" s="24"/>
    </row>
    <row r="32" spans="1:3" ht="31" customHeight="1" x14ac:dyDescent="0.15">
      <c r="A32" s="2"/>
      <c r="B32" s="24" t="s">
        <v>72</v>
      </c>
      <c r="C32" s="24"/>
    </row>
    <row r="33" spans="1:3" ht="42" customHeight="1" x14ac:dyDescent="0.15">
      <c r="A33" s="22" t="s">
        <v>21</v>
      </c>
      <c r="B33" s="29"/>
      <c r="C33" s="29"/>
    </row>
    <row r="34" spans="1:3" x14ac:dyDescent="0.15">
      <c r="B34" s="1"/>
      <c r="C34" s="1"/>
    </row>
    <row r="35" spans="1:3" s="9" customFormat="1" ht="20" customHeight="1" x14ac:dyDescent="0.15">
      <c r="A35" s="15" t="s">
        <v>22</v>
      </c>
      <c r="B35" s="12" t="s">
        <v>23</v>
      </c>
      <c r="C35" s="12"/>
    </row>
    <row r="36" spans="1:3" ht="29" customHeight="1" x14ac:dyDescent="0.15">
      <c r="A36" t="s">
        <v>24</v>
      </c>
      <c r="B36" s="24" t="s">
        <v>73</v>
      </c>
      <c r="C36" s="24"/>
    </row>
    <row r="37" spans="1:3" x14ac:dyDescent="0.15">
      <c r="A37" s="29" t="s">
        <v>25</v>
      </c>
      <c r="B37" s="29"/>
      <c r="C37" s="29"/>
    </row>
    <row r="38" spans="1:3" x14ac:dyDescent="0.15">
      <c r="B38" s="1"/>
      <c r="C38" s="1"/>
    </row>
    <row r="39" spans="1:3" s="9" customFormat="1" ht="20" customHeight="1" x14ac:dyDescent="0.15">
      <c r="A39" s="15" t="s">
        <v>26</v>
      </c>
      <c r="B39" s="12" t="s">
        <v>27</v>
      </c>
      <c r="C39" s="12"/>
    </row>
    <row r="40" spans="1:3" x14ac:dyDescent="0.15">
      <c r="A40" t="s">
        <v>24</v>
      </c>
      <c r="B40" t="s">
        <v>28</v>
      </c>
      <c r="C40" s="1"/>
    </row>
    <row r="41" spans="1:3" x14ac:dyDescent="0.15">
      <c r="A41" s="29" t="s">
        <v>25</v>
      </c>
      <c r="B41" s="29"/>
      <c r="C41" s="29"/>
    </row>
    <row r="42" spans="1:3" x14ac:dyDescent="0.15">
      <c r="C42" s="1"/>
    </row>
    <row r="43" spans="1:3" s="9" customFormat="1" ht="20" customHeight="1" x14ac:dyDescent="0.15">
      <c r="A43" s="15" t="s">
        <v>29</v>
      </c>
      <c r="B43" s="12" t="s">
        <v>30</v>
      </c>
      <c r="C43" s="12"/>
    </row>
    <row r="44" spans="1:3" ht="29.5" customHeight="1" x14ac:dyDescent="0.15">
      <c r="A44" s="22" t="s">
        <v>31</v>
      </c>
      <c r="B44" s="22"/>
      <c r="C44" s="22"/>
    </row>
    <row r="45" spans="1:3" x14ac:dyDescent="0.15">
      <c r="A45" t="s">
        <v>32</v>
      </c>
      <c r="B45" s="1"/>
      <c r="C45" s="1"/>
    </row>
    <row r="46" spans="1:3" x14ac:dyDescent="0.15">
      <c r="A46" s="2"/>
      <c r="B46" s="1"/>
      <c r="C46" s="1"/>
    </row>
    <row r="47" spans="1:3" s="9" customFormat="1" ht="20" customHeight="1" x14ac:dyDescent="0.15">
      <c r="A47" s="15" t="s">
        <v>33</v>
      </c>
      <c r="B47" s="12" t="s">
        <v>34</v>
      </c>
      <c r="C47" s="12"/>
    </row>
    <row r="48" spans="1:3" x14ac:dyDescent="0.15">
      <c r="A48" s="22" t="s">
        <v>35</v>
      </c>
      <c r="B48" s="22"/>
      <c r="C48" s="22"/>
    </row>
    <row r="49" spans="1:4" x14ac:dyDescent="0.15">
      <c r="A49" t="s">
        <v>36</v>
      </c>
      <c r="B49" s="1"/>
      <c r="C49" s="1"/>
    </row>
    <row r="51" spans="1:4" ht="30" customHeight="1" x14ac:dyDescent="0.15">
      <c r="A51" s="21" t="s">
        <v>37</v>
      </c>
      <c r="B51" s="21"/>
      <c r="C51" s="21"/>
    </row>
    <row r="52" spans="1:4" x14ac:dyDescent="0.15">
      <c r="A52" s="28" t="s">
        <v>38</v>
      </c>
      <c r="B52" s="28"/>
      <c r="C52" s="28"/>
    </row>
    <row r="53" spans="1:4" s="9" customFormat="1" ht="45" customHeight="1" x14ac:dyDescent="0.15">
      <c r="A53" s="15" t="s">
        <v>39</v>
      </c>
      <c r="B53" s="27" t="s">
        <v>74</v>
      </c>
      <c r="C53" s="27"/>
      <c r="D53" s="10"/>
    </row>
    <row r="54" spans="1:4" x14ac:dyDescent="0.15">
      <c r="B54" t="s">
        <v>40</v>
      </c>
      <c r="C54" s="3"/>
    </row>
    <row r="55" spans="1:4" x14ac:dyDescent="0.15">
      <c r="B55" t="s">
        <v>41</v>
      </c>
      <c r="C55" s="3"/>
    </row>
    <row r="56" spans="1:4" x14ac:dyDescent="0.15">
      <c r="B56" t="s">
        <v>42</v>
      </c>
      <c r="C56" s="3"/>
    </row>
    <row r="57" spans="1:4" x14ac:dyDescent="0.15">
      <c r="C57" s="3"/>
    </row>
    <row r="58" spans="1:4" ht="20" customHeight="1" x14ac:dyDescent="0.15">
      <c r="A58" s="15" t="s">
        <v>43</v>
      </c>
      <c r="B58" s="16"/>
      <c r="C58" s="16"/>
      <c r="D58" s="8"/>
    </row>
    <row r="59" spans="1:4" x14ac:dyDescent="0.15">
      <c r="B59" t="s">
        <v>44</v>
      </c>
      <c r="C59">
        <f>30/1000</f>
        <v>0.03</v>
      </c>
    </row>
    <row r="60" spans="1:4" x14ac:dyDescent="0.15">
      <c r="B60" t="s">
        <v>45</v>
      </c>
      <c r="C60">
        <v>1.921</v>
      </c>
    </row>
    <row r="61" spans="1:4" x14ac:dyDescent="0.15">
      <c r="B61" t="s">
        <v>46</v>
      </c>
    </row>
    <row r="63" spans="1:4" ht="20" customHeight="1" x14ac:dyDescent="0.15">
      <c r="A63" s="17" t="s">
        <v>51</v>
      </c>
      <c r="B63" s="16" t="s">
        <v>52</v>
      </c>
      <c r="C63" s="16"/>
      <c r="D63" s="8"/>
    </row>
    <row r="65" spans="1:3" ht="30" customHeight="1" x14ac:dyDescent="0.15">
      <c r="A65" s="21" t="s">
        <v>47</v>
      </c>
      <c r="B65" s="21"/>
      <c r="C65" s="21"/>
    </row>
    <row r="66" spans="1:3" x14ac:dyDescent="0.15">
      <c r="A66" s="28" t="s">
        <v>48</v>
      </c>
      <c r="B66" s="28"/>
      <c r="C66" s="28"/>
    </row>
    <row r="67" spans="1:3" s="9" customFormat="1" ht="20" customHeight="1" x14ac:dyDescent="0.15">
      <c r="A67" s="15" t="s">
        <v>49</v>
      </c>
      <c r="B67" s="25" t="s">
        <v>50</v>
      </c>
      <c r="C67" s="25"/>
    </row>
    <row r="71" spans="1:3" ht="56" customHeight="1" x14ac:dyDescent="0.15">
      <c r="A71" s="26"/>
      <c r="B71" s="26"/>
      <c r="C71" s="26"/>
    </row>
  </sheetData>
  <mergeCells count="24">
    <mergeCell ref="B67:C67"/>
    <mergeCell ref="A1:C1"/>
    <mergeCell ref="A71:C71"/>
    <mergeCell ref="B53:C53"/>
    <mergeCell ref="A65:C65"/>
    <mergeCell ref="A66:C66"/>
    <mergeCell ref="A26:C26"/>
    <mergeCell ref="A41:C41"/>
    <mergeCell ref="A44:C44"/>
    <mergeCell ref="A52:C52"/>
    <mergeCell ref="A5:C5"/>
    <mergeCell ref="A16:C16"/>
    <mergeCell ref="A33:C33"/>
    <mergeCell ref="A37:C37"/>
    <mergeCell ref="A3:C3"/>
    <mergeCell ref="A29:C29"/>
    <mergeCell ref="A51:C51"/>
    <mergeCell ref="B18:C18"/>
    <mergeCell ref="B19:C19"/>
    <mergeCell ref="A48:C48"/>
    <mergeCell ref="B27:C27"/>
    <mergeCell ref="B31:C31"/>
    <mergeCell ref="B32:C32"/>
    <mergeCell ref="B36:C36"/>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423EA-8AD5-49B3-8142-49163CD159B9}">
  <ds:schemaRefs>
    <ds:schemaRef ds:uri="http://purl.org/dc/terms/"/>
    <ds:schemaRef ds:uri="42f7426d-460a-433c-9f53-26f148e10290"/>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ea40994-8253-4ce7-b671-624da6da63b5"/>
    <ds:schemaRef ds:uri="http://www.w3.org/XML/1998/namespace"/>
  </ds:schemaRefs>
</ds:datastoreItem>
</file>

<file path=customXml/itemProps2.xml><?xml version="1.0" encoding="utf-8"?>
<ds:datastoreItem xmlns:ds="http://schemas.openxmlformats.org/officeDocument/2006/customXml" ds:itemID="{47AFE81D-A5F9-4614-B24C-96C389EED858}"/>
</file>

<file path=customXml/itemProps3.xml><?xml version="1.0" encoding="utf-8"?>
<ds:datastoreItem xmlns:ds="http://schemas.openxmlformats.org/officeDocument/2006/customXml" ds:itemID="{1840347E-44FB-4557-AEF7-C3421E38C8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Catherine Ryan</cp:lastModifiedBy>
  <cp:revision/>
  <dcterms:created xsi:type="dcterms:W3CDTF">2023-07-28T15:45:23Z</dcterms:created>
  <dcterms:modified xsi:type="dcterms:W3CDTF">2024-02-28T14:17:38Z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